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2\DICIEMBRE\iv bimestre cp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8800" windowHeight="10230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H22" i="1" s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F32" i="1" l="1"/>
  <c r="C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<sst xmlns="http://schemas.openxmlformats.org/spreadsheetml/2006/main" count="43" uniqueCount="33">
  <si>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</si>
  <si>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</si>
  <si>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</si>
  <si>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</si>
  <si>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</si>
  <si>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</si>
  <si>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</si>
  <si>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</si>
  <si>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</si>
  <si>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</si>
  <si>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</si>
  <si>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</si>
  <si>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</si>
  <si>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</si>
  <si>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</si>
  <si>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</si>
  <si>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</si>
  <si>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</si>
  <si>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</si>
  <si>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</si>
  <si>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</si>
  <si>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</si>
  <si>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</si>
  <si>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</si>
  <si>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</si>
  <si>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PASO DEL NORTE</t>
  </si>
  <si>
    <t>Del 01 de enero al 31 de diciembre de 2022 (b)</t>
  </si>
  <si>
    <t>_______________________________</t>
  </si>
  <si>
    <t>________________________________</t>
  </si>
  <si>
    <t>DR. ULISES MARTINEZ CONTRERAS</t>
  </si>
  <si>
    <t>MTRO. RICARDO A. SALAS LEAL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</si>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</sst>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topLeftCell="A30" workbookViewId="0">
      <selection sqref="A1:H37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4500000</v>
      </c>
      <c r="D9" s="4">
        <f t="shared" ref="D9:H9" si="0">SUM(D10:D12,D15,D16,D19)</f>
        <v>1236166.3500000001</v>
      </c>
      <c r="E9" s="14">
        <f t="shared" si="0"/>
        <v>5736166.3499999996</v>
      </c>
      <c r="F9" s="4">
        <f t="shared" si="0"/>
        <v>4674585.62</v>
      </c>
      <c r="G9" s="4">
        <f t="shared" si="0"/>
        <v>3206027.2</v>
      </c>
      <c r="H9" s="14">
        <f t="shared" si="0"/>
        <v>1061580.7299999995</v>
      </c>
    </row>
    <row r="10" spans="2:9" ht="24" x14ac:dyDescent="0.25">
      <c r="B10" s="7" t="s">
        <v>13</v>
      </c>
      <c r="C10" s="13">
        <v>4500000</v>
      </c>
      <c r="D10" s="13">
        <v>1236166.3500000001</v>
      </c>
      <c r="E10" s="15">
        <f>C10+D10</f>
        <v>5736166.3499999996</v>
      </c>
      <c r="F10" s="13">
        <v>4674585.62</v>
      </c>
      <c r="G10" s="13">
        <v>3206027.2</v>
      </c>
      <c r="H10" s="15">
        <f>E10-F10</f>
        <v>1061580.7299999995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38198831.530000001</v>
      </c>
      <c r="D21" s="4">
        <f t="shared" ref="D21:H21" si="6">SUM(D22:D24,D27,D28,D31)</f>
        <v>-2493377</v>
      </c>
      <c r="E21" s="14">
        <f t="shared" si="6"/>
        <v>35705454.530000001</v>
      </c>
      <c r="F21" s="4">
        <f t="shared" si="6"/>
        <v>33471892.039999999</v>
      </c>
      <c r="G21" s="4">
        <f t="shared" si="6"/>
        <v>32309095.969999999</v>
      </c>
      <c r="H21" s="14">
        <f t="shared" si="6"/>
        <v>2233562.4900000021</v>
      </c>
    </row>
    <row r="22" spans="2:8" ht="24" x14ac:dyDescent="0.25">
      <c r="B22" s="7" t="s">
        <v>13</v>
      </c>
      <c r="C22" s="13">
        <v>38198831.530000001</v>
      </c>
      <c r="D22" s="13">
        <v>-2493377</v>
      </c>
      <c r="E22" s="15">
        <f>C22+D22</f>
        <v>35705454.530000001</v>
      </c>
      <c r="F22" s="13">
        <v>33471892.039999999</v>
      </c>
      <c r="G22" s="13">
        <v>32309095.969999999</v>
      </c>
      <c r="H22" s="15">
        <f>E22-F22</f>
        <v>2233562.4900000021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42698831.530000001</v>
      </c>
      <c r="D32" s="10">
        <f t="shared" ref="D32:H32" si="10">SUM(D9,D21)</f>
        <v>-1257210.6499999999</v>
      </c>
      <c r="E32" s="17">
        <f t="shared" si="10"/>
        <v>41441620.880000003</v>
      </c>
      <c r="F32" s="10">
        <f t="shared" si="10"/>
        <v>38146477.659999996</v>
      </c>
      <c r="G32" s="10">
        <f t="shared" si="10"/>
        <v>35515123.170000002</v>
      </c>
      <c r="H32" s="17">
        <f t="shared" si="10"/>
        <v>3295143.2200000016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>
      <c r="B35" s="40" t="s">
        <v>27</v>
      </c>
      <c r="C35" s="41"/>
      <c r="D35" s="41"/>
      <c r="E35" s="41"/>
      <c r="F35" s="41"/>
      <c r="G35" s="40" t="s">
        <v>28</v>
      </c>
      <c r="H35" s="41"/>
    </row>
    <row r="36" spans="2:8" s="19" customFormat="1" x14ac:dyDescent="0.25">
      <c r="B36" s="40" t="s">
        <v>29</v>
      </c>
      <c r="C36" s="41"/>
      <c r="D36" s="41"/>
      <c r="E36" s="41"/>
      <c r="F36" s="41"/>
      <c r="G36" s="40" t="s">
        <v>30</v>
      </c>
      <c r="H36" s="41"/>
    </row>
    <row r="37" spans="2:8" s="19" customFormat="1" x14ac:dyDescent="0.25">
      <c r="B37" s="40" t="s">
        <v>31</v>
      </c>
      <c r="C37" s="41"/>
      <c r="D37" s="41"/>
      <c r="E37" s="41"/>
      <c r="F37" s="41"/>
      <c r="G37" s="40" t="s">
        <v>32</v>
      </c>
      <c r="H37" s="41"/>
    </row>
    <row r="38" spans="2:8" s="19" customFormat="1" x14ac:dyDescent="0.25"/>
    <row r="39" spans="2:8" s="19" customFormat="1" x14ac:dyDescent="0.25"/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2023-02-02T21:55:50Z</cp:lastPrinted>
  <dcterms:created xsi:type="dcterms:W3CDTF">2020-01-08T22:30:53Z</dcterms:created>
  <dcterms:modified xsi:type="dcterms:W3CDTF">2023-02-02T23:32:11Z</dcterms:modified>
</cp:coreProperties>
</file>